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Skenery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7" i="1"/>
  <c r="G6" i="1"/>
  <c r="G5" i="1"/>
  <c r="G8" i="1" l="1"/>
</calcChain>
</file>

<file path=xl/sharedStrings.xml><?xml version="1.0" encoding="utf-8"?>
<sst xmlns="http://schemas.openxmlformats.org/spreadsheetml/2006/main" count="25" uniqueCount="21">
  <si>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</si>
  <si>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</si>
  <si>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</si>
  <si>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</si>
  <si>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</si>
  <si>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</si>
  <si>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</si>
  <si>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</si>
  <si>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za jednotku v Kč bez DPH</t>
  </si>
  <si>
    <t>Max. cena celkem v Kč bez DPH</t>
  </si>
  <si>
    <t>B</t>
  </si>
  <si>
    <t>celkem</t>
  </si>
  <si>
    <t>Celková nabídková cena za položku v Kč bez DPH vč. poplatku za následnou ekologickou likvidaci</t>
  </si>
  <si>
    <t>38520000-6</t>
  </si>
  <si>
    <t>Vybavení Krajského digitalizačního centra 2025 - skenery</t>
  </si>
  <si>
    <t>průtahový skener</t>
  </si>
  <si>
    <t>Bezkontaktní průtahový skener
Možnost snímání textury a plasticity povrchu
Možnost skenování zasklených předloh
Min. rozměry skenovací plochy 90x150 cm
Min. rozlišení skenování 600 dpi
Min. výška předlohy - 20 cm
Splňující normy ISO 19264-1 level B
Zdroj světla - LED, bez IR/UV záření
součástí -  skener, posuvný stůl, integrované LCD 
profylaxe 1x ročně</t>
  </si>
  <si>
    <t xml:space="preserve">knižní skener </t>
  </si>
  <si>
    <t xml:space="preserve">Knižní skener o velikosti A2
Rozlišení min 600x600 ppi
barevná hloubka: min. 14 bit stupňů šedi, min. 42 bit barevné
typy formátů: vícestránkové PDF, PDF/A, TIFF, JPEG
knižní kolebka se sklem,max. úhel 90°
splňující normy ISO 19264-1 level B
součástí je profylaxe 1x ročně, PC a monitor a stůl na skener, software </t>
  </si>
  <si>
    <t>plochý skener</t>
  </si>
  <si>
    <t>Flatbed skener pro grafické účely o velikosti A2
optické rozlišení: min. 1200x1200 dpi
rozlišení stupňů šedi: min. 12 bit
rozlišení barevné: min. 36 bit
typy formátů: PDF, JPEG, PNM, TIFF bez komprese, TIFF G4
příslušenství: profylaxe 1x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</si>
</sst>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ální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D26" sqref="D26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14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3" t="s">
        <v>9</v>
      </c>
      <c r="H4" s="7" t="s">
        <v>6</v>
      </c>
      <c r="I4" s="7" t="s">
        <v>12</v>
      </c>
      <c r="J4" s="3" t="s">
        <v>7</v>
      </c>
    </row>
    <row r="5" spans="1:10" ht="150" x14ac:dyDescent="0.25">
      <c r="A5" s="5">
        <v>1</v>
      </c>
      <c r="B5" s="5" t="s">
        <v>13</v>
      </c>
      <c r="C5" s="5" t="s">
        <v>15</v>
      </c>
      <c r="D5" s="8" t="s">
        <v>16</v>
      </c>
      <c r="E5" s="5">
        <v>1</v>
      </c>
      <c r="F5" s="4">
        <v>1900000</v>
      </c>
      <c r="G5" s="4">
        <f t="shared" ref="G5:G7" si="0">E5*F5</f>
        <v>1900000</v>
      </c>
      <c r="H5" s="4"/>
      <c r="I5" s="4">
        <v>0</v>
      </c>
      <c r="J5" s="5" t="s">
        <v>10</v>
      </c>
    </row>
    <row r="6" spans="1:10" ht="105" x14ac:dyDescent="0.25">
      <c r="A6" s="5">
        <v>2</v>
      </c>
      <c r="B6" s="5" t="s">
        <v>13</v>
      </c>
      <c r="C6" s="13" t="s">
        <v>17</v>
      </c>
      <c r="D6" s="9" t="s">
        <v>18</v>
      </c>
      <c r="E6" s="5">
        <v>1</v>
      </c>
      <c r="F6" s="4">
        <v>1200000</v>
      </c>
      <c r="G6" s="4">
        <f t="shared" si="0"/>
        <v>1200000</v>
      </c>
      <c r="H6" s="6"/>
      <c r="I6" s="4">
        <v>0</v>
      </c>
      <c r="J6" s="5" t="s">
        <v>10</v>
      </c>
    </row>
    <row r="7" spans="1:10" ht="90" x14ac:dyDescent="0.25">
      <c r="A7" s="5">
        <v>3</v>
      </c>
      <c r="B7" s="5" t="s">
        <v>13</v>
      </c>
      <c r="C7" s="13" t="s">
        <v>19</v>
      </c>
      <c r="D7" s="9" t="s">
        <v>20</v>
      </c>
      <c r="E7" s="5">
        <v>1</v>
      </c>
      <c r="F7" s="4">
        <v>280000</v>
      </c>
      <c r="G7" s="4">
        <f t="shared" si="0"/>
        <v>280000</v>
      </c>
      <c r="H7" s="6"/>
      <c r="I7" s="4">
        <v>0</v>
      </c>
      <c r="J7" s="5" t="s">
        <v>10</v>
      </c>
    </row>
    <row r="8" spans="1:10" x14ac:dyDescent="0.25">
      <c r="F8" s="11" t="s">
        <v>11</v>
      </c>
      <c r="G8" s="12">
        <f>SUM(G5:G7)</f>
        <v>3380000</v>
      </c>
      <c r="H8" s="6"/>
      <c r="I8" s="10">
        <f>SUM(I5:I7)</f>
        <v>0</v>
      </c>
    </row>
  </sheetData>
  <conditionalFormatting sqref="I5">
    <cfRule type="cellIs" dxfId="14" priority="16" operator="greaterThan">
      <formula>$G$5</formula>
    </cfRule>
  </conditionalFormatting>
  <conditionalFormatting sqref="I6">
    <cfRule type="cellIs" dxfId="13" priority="15" operator="greaterThan">
      <formula>$G$6</formula>
    </cfRule>
  </conditionalFormatting>
  <conditionalFormatting sqref="I7">
    <cfRule type="cellIs" dxfId="12" priority="14" operator="greaterThan">
      <formula>$G$7</formula>
    </cfRule>
  </conditionalFormatting>
  <conditionalFormatting sqref="I8">
    <cfRule type="cellIs" dxfId="0" priority="2" operator="greaterThan">
      <formula>$G$8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2025-06-05T08:51:15Z</dcterms:modified>
</cp:coreProperties>
</file>